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user\Desktop\"/>
    </mc:Choice>
  </mc:AlternateContent>
  <xr:revisionPtr revIDLastSave="0" documentId="8_{5EC8C59E-087A-455A-A8B3-C6633706DFE1}" xr6:coauthVersionLast="47" xr6:coauthVersionMax="47" xr10:uidLastSave="{00000000-0000-0000-0000-000000000000}"/>
  <bookViews>
    <workbookView xWindow="-120" yWindow="-120" windowWidth="20730" windowHeight="11160" activeTab="1" xr2:uid="{00000000-000D-0000-FFFF-FFFF00000000}"/>
  </bookViews>
  <sheets>
    <sheet name="Annex A.1 Technical Bid" sheetId="1" r:id="rId1"/>
    <sheet name="Annex A.2 Financial Bid" sheetId="3" r:id="rId2"/>
  </sheets>
  <externalReferences>
    <externalReference r:id="rId3"/>
  </externalReferences>
  <definedNames>
    <definedName name="_xlnm._FilterDatabase" localSheetId="0" hidden="1">'Annex A.1 Technical Bid'!$C$3:$E$40</definedName>
    <definedName name="_xlnm.Print_Area" localSheetId="0">'Annex A.1 Technical Bid'!$A$1:$I$40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35" i="3" l="1"/>
</calcChain>
</file>

<file path=xl/sharedStrings.xml><?xml version="1.0" encoding="utf-8"?>
<sst xmlns="http://schemas.openxmlformats.org/spreadsheetml/2006/main" count="214" uniqueCount="121">
  <si>
    <t>DRC to complete</t>
  </si>
  <si>
    <t>#</t>
  </si>
  <si>
    <t>ლტოლვილთა დანიის საბჭო დაინტერესებულ კომპანიებს სთხოვს მიუთითონ მოთხოვნილი აღჭურვილობების ზუსტი სპეციფიკაციები. ყველა მოთხოვნილ აღჭურვილობაზე მიღებული ინფორმაცია გადამოწმდება.
The interested companies are requested to indicate the precise specifications on the equipment required. The information received will be verified.</t>
  </si>
  <si>
    <t>Line item    მოთხოვნილი ნივთი</t>
  </si>
  <si>
    <t>Line item offered (refer to attached proposal if needed)შემოთვაზებული  ნივთი</t>
  </si>
  <si>
    <t>Quantity offered/ შემოთავაზებული რაოდენობა</t>
  </si>
  <si>
    <t>Quantity required მოთხოვნილი რაოდენობა</t>
  </si>
  <si>
    <t>Location/ დანიშნულების ადგილი</t>
  </si>
  <si>
    <t>Specification / მოთხოვნილი სპეციფიკაცია</t>
  </si>
  <si>
    <t>Destination (if applicable):დანიშნულების ადგილი</t>
  </si>
  <si>
    <t>Currency of Tender: ვალუტა</t>
  </si>
  <si>
    <t>Completion time offered (days after contract signature):შეკვეთის შესრულების  ვადები შესყიდვის ორდერზე ხელმოწერის შემდგომ</t>
  </si>
  <si>
    <t>Destination offered (if applicable): ტრანსპორტირების ადგილი</t>
  </si>
  <si>
    <t>Currency of Bid:შემოთავაზების ვალუტა.</t>
  </si>
  <si>
    <t>Company Name: კომპანიის  სახელწოდება</t>
  </si>
  <si>
    <t>Signed by a duly authorized company representative: უფლებამოსილი პირის ხელმოწერა</t>
  </si>
  <si>
    <t>Title:თანამდებობა</t>
  </si>
  <si>
    <t>Date: თარიღი</t>
  </si>
  <si>
    <t>Stamp of company: კომპანიის  ბეჭედი</t>
  </si>
  <si>
    <t>Bidder to complete/ ინფორმაცია  პოტენციური მომწოდებლისგან.</t>
  </si>
  <si>
    <t>Line Item/მოთხოვნილი ნივთი</t>
  </si>
  <si>
    <t xml:space="preserve">Quantity required/მოთხოვნილი რაოდენობა </t>
  </si>
  <si>
    <t>Location/ დანიშნულების  ადგილი</t>
  </si>
  <si>
    <t>Max. completion time required (days after contract signature): მოწოდების  სასურველი ვადები, შესყიდვის ორდერის ხელმოწერის შემდგომ</t>
  </si>
  <si>
    <t>Bid validity period offfered:შემოთავაზების მოქმედების  ვადა.</t>
  </si>
  <si>
    <t>Minimum bid validity period required: სატენდერო წინადადების მოთხოვნილი,  მოქმედების  ვადა</t>
  </si>
  <si>
    <t>Bid validity period offfered:შემოთავაზების  მოქმედების  ვადა.</t>
  </si>
  <si>
    <t xml:space="preserve">ნივთების  რაოდენობა </t>
  </si>
  <si>
    <t>Any other costs  
(please specify) სხვა სახის    ხარჯი(დააკონკრეტეთ)</t>
  </si>
  <si>
    <t>Bidder to complete- ავსებს  მომწოდებელი</t>
  </si>
  <si>
    <t>Annex A.2 
Financial Bid / ფინანსური  შემოთავაზება</t>
  </si>
  <si>
    <t>DRC to complete-ლდს მოთხოვნა</t>
  </si>
  <si>
    <t>Destination (if applicable):  დანიშნულების  ადგილი.</t>
  </si>
  <si>
    <t xml:space="preserve">Specification/მოთხოვნილი მახასიათებლები  </t>
  </si>
  <si>
    <t>Line item offered/შემოთავაზებული ნივთი( მიუთითეთ  დეტალური ინფორმაცია-მახასიათებელი, ბრენდი, საგარანტიო ვადები  და ა.შ)</t>
  </si>
  <si>
    <t>Country of Origin/მწარმოებელი  ქვეყანა</t>
  </si>
  <si>
    <t xml:space="preserve">Quantity offered/შემოთავაზებული რაოდენობა </t>
  </si>
  <si>
    <t>Bidder to complete/ავსებს  მომწოდებელი</t>
  </si>
  <si>
    <t>Annex A.1 Technical Bid / ტექნიკური  შემოთავაზება</t>
  </si>
  <si>
    <t>Completion time offered (days after contract signature):შეკვეთის შესრულების  ვადები შესყიდვის ორდერზე ხელმოწერის შემდგომ.</t>
  </si>
  <si>
    <t>Bidder to complete/მომწოდებელი ავსებს</t>
  </si>
  <si>
    <t>Destination offered (if applicable):შემოთავაზებული ტრანსპორტირების ადგილი</t>
  </si>
  <si>
    <t>Required time of completion (days after contract signature):სასურველი, მოწოდების ვადები, შესყიდვის ორდერზე ხელმოწერის შემდგომ.</t>
  </si>
  <si>
    <t>Minimum bid validity period required:შემოთავაზების მოქმედების ვადა.</t>
  </si>
  <si>
    <t>Contact Person:საკონტაქტო პირი</t>
  </si>
  <si>
    <t>Signed by a duly authorized company representative:უფელბამოსილი პირის ხელმოწერა</t>
  </si>
  <si>
    <t xml:space="preserve">Stamp of company : კომპანიის  ბეჭედი </t>
  </si>
  <si>
    <t>Phone number:ტელ. ნომერი</t>
  </si>
  <si>
    <t>Address:მისამართი</t>
  </si>
  <si>
    <t>Email Address:ელ.ფოსტის მისამართი</t>
  </si>
  <si>
    <t xml:space="preserve">Print Name:სახელი და გვარი  </t>
  </si>
  <si>
    <t xml:space="preserve">Print Name: სახელი  და გვარი  </t>
  </si>
  <si>
    <r>
      <rPr>
        <b/>
        <sz val="10"/>
        <color theme="1"/>
        <rFont val="Calibri"/>
        <family val="2"/>
      </rPr>
      <t xml:space="preserve"> EUR /ევრო</t>
    </r>
    <r>
      <rPr>
        <sz val="10"/>
        <color theme="1"/>
        <rFont val="Calibri"/>
        <family val="2"/>
      </rPr>
      <t xml:space="preserve"> </t>
    </r>
    <r>
      <rPr>
        <b/>
        <sz val="10"/>
        <color theme="1"/>
        <rFont val="Calibri"/>
        <family val="2"/>
      </rPr>
      <t>( Please  note  that, Payments will be made based on the NBG exchange rate on the day of payment</t>
    </r>
    <r>
      <rPr>
        <sz val="10"/>
        <color theme="1"/>
        <rFont val="Calibri"/>
        <family val="2"/>
      </rPr>
      <t>.-</t>
    </r>
    <r>
      <rPr>
        <b/>
        <sz val="10"/>
        <color theme="1"/>
        <rFont val="Calibri"/>
        <family val="2"/>
      </rPr>
      <t>გთხოვთ გაითვალსიწინეთ, ანაზღაურება მოხდება ეროვნულ ვალუტაში  გადახდის დღეს არსებული,  საქართველოს ეროვნული  ბანკის ოფიციალური კურსით)</t>
    </r>
  </si>
  <si>
    <t>Sub-totaლ/ ჯამური ფასი დღგ-ს  ჩათვლით</t>
  </si>
  <si>
    <t xml:space="preserve">Total Price/ ჯამური  ფასი </t>
  </si>
  <si>
    <t xml:space="preserve">14 Days/14დღე </t>
  </si>
  <si>
    <t>60 Days/60 დღე</t>
  </si>
  <si>
    <t>14 Days/14 დღე</t>
  </si>
  <si>
    <t>რეისმუსი 1500 ვატი</t>
  </si>
  <si>
    <t>წნეხი კონტაქტებისთვის</t>
  </si>
  <si>
    <t>მილის ქანჩი</t>
  </si>
  <si>
    <t>პლასტმასის მილის მჭრელი</t>
  </si>
  <si>
    <t>ქეისი ხელსაწყოებისთვის</t>
  </si>
  <si>
    <t>კიბე ტრანსფორმერი</t>
  </si>
  <si>
    <t>მეტალოპლასტმასის პროფილების შესადუღებელი(უთო) დანადგარი</t>
  </si>
  <si>
    <t>ალუმინის საფრეზი(კოპირების) დაზგა</t>
  </si>
  <si>
    <t>ინსტრუმენტების და ხელსაწყოების ყუთი, გორგოლაჭებზე,სახელურით; პლასტმასის; მოცულობა 60 ლტრ;თაროებით;</t>
  </si>
  <si>
    <t>კიბე ტრანსფორმერი;4x3;სიმაღლე 3.25მ;მაქს დატვირთვა 150 კგ;ალუმინის;</t>
  </si>
  <si>
    <t>ბრუნვის სიხშირე: 8 მ/წთ
კვება: ქსელი
ჭრის სისქე:  5-153 მმ
ჭრის სიგრძე: 127-318 მმ
სიმძლავრე: 1500 ვტ
წონა: 10 კგ</t>
  </si>
  <si>
    <t>შედუღების კუთხის რეგულირება 25-180 გრადუსი;შედუღების ნაწიბურის სისქე 0.2-2მმ;გამაცხელებლის თერმოსტატი და მაჩვენებელი ტაბლო</t>
  </si>
  <si>
    <t>ალუმინის პროფილის ფრეზის დანადგარი;X/Y/Z-270/120/80mm;სიჩქარე 27000ბრ/წ;სიმძლავრე 1200 ვატი</t>
  </si>
  <si>
    <t>ზუგდიდი</t>
  </si>
  <si>
    <t>სენაკი</t>
  </si>
  <si>
    <t>მულტიფუნქციური წნეხი კონტაქტებისთვის, დამატებითი 5 განყოფილებიანი ვაზნით;სიგრძე 250 მმ
ტევადობა 0,5 - 6,0 მმ²</t>
  </si>
  <si>
    <t>რეგულირებადი ქანჩი 300 მმ;ქრომით დაფარული;ქანჩის გასაღების და ბრელტუჩას ფუნქცია ერთად;რეგულირების პოზიციები: 22</t>
  </si>
  <si>
    <t>პლასტმასისი მილის საჭრელი დანა მაკრატელი 25-40 მმ დიამეტრის მილის საჭრელად;სქელი კედლის პლასტმასის და კომპოზიციური მილების ჭრისთვის, რომელთა დიამეტრია 1 "1-დან 1 9/16"ზომა: 8 - 1/4 "
ჭრის შესაძლებლობები: 26 - 40 მმ</t>
  </si>
  <si>
    <t>ფრეონის შესაგროვებელი აპარატი</t>
  </si>
  <si>
    <t>ბრუნვის სიხშირე: 8 მ/წთ
კვება: ქსელი 220
ჭრის სისქე:  5-153 მმ
ჭრის სიგრძე: 127-318 მმ
სიმძლავრე: 1500 ვტ
წონა: 10 კგ</t>
  </si>
  <si>
    <t>კიბე ტრანსფორმერი;4x3; 4x4 სიმაღლე 3.25მ;მაქს დატვირთვა 150 კგ;ალუმინის;</t>
  </si>
  <si>
    <t>პორტალური , გადასატანი, ფრეონის შემგროვებელი აპარატი;R410A ფრეონი 550 psi  წნევა;მანომეტრი 0-55 ბარი ;უზეთო ერთცილინდრიანი ძრავი3/4 ცხ.ძ;2. ორთქლის აღდგენის სიჩქარე: 21,8 კგ / სთ-ზე ნაკლები; სითხის აღდგენის სიჩქარე: 156 კგ / სთ-ზე ნაკლები
დაჭერის /  აღდგენის სიჩქარე: 500 კგ / სთ-ზე ნაკლები;ძაბვა 220ვ</t>
  </si>
  <si>
    <t xml:space="preserve">ელექტროფენი </t>
  </si>
  <si>
    <t>ქანჩის გასაღების ნაკრები-  გალოვკების და ქანჩის გასაღების ნაკრები 94 ერთეული</t>
  </si>
  <si>
    <t>პნევმატური სკოპის პისტოლეტი</t>
  </si>
  <si>
    <t>ჰაერის კომპრესორი 200ლ</t>
  </si>
  <si>
    <t xml:space="preserve">შურუპავიორტი </t>
  </si>
  <si>
    <t>დრელი ელექტრო</t>
  </si>
  <si>
    <t>სახეხი ელექტრო</t>
  </si>
  <si>
    <t>ქანჩის გასაღების ნაკრები</t>
  </si>
  <si>
    <t>ელექტრო დრელი; სიმძლავრე 600ვატი.ძაბვა : 220V~ 13მმ</t>
  </si>
  <si>
    <t>შურუპავიორტი 10მმ-12-20 ვოლტი;2 სიჩქარე;</t>
  </si>
  <si>
    <t>პნევმატური სკოპის პისტოლეტი;1.2-0.6-13მმ</t>
  </si>
  <si>
    <t>სახეხი ელექტრო მგვრალი დისკით</t>
  </si>
  <si>
    <t>სახეხი ელექტრო მგვრალი დისკით - სიმძლავრე 400 W-სახეხი დისკის დიამეტრი : 125 მმ.ძაბვა : 220V</t>
  </si>
  <si>
    <t>დრელი ელექტრო;  სიმძლავრე 1000 -1100ვატი.ძაბვა : 220V 13მმ</t>
  </si>
  <si>
    <t>ელექტროფენი ;სიმძლავრე 1800-2000 W.ძაბვა : 220V~</t>
  </si>
  <si>
    <t>ჰაერის კომპრესორი200 ლიტრი მოცულობა;4ც/ძ 380 ვოლტი-50 ჰერცი1050ბრ/წთ-8 ბარ-360ლ/წთ</t>
  </si>
  <si>
    <t>მულტიფუნქციური ხის დამამუშავებელი დაზგა ML292E5</t>
  </si>
  <si>
    <t>მულტიფუნქციური ხის დამამუშავებელი დაზგა, ცირკულარული ხერხი, ფუგანი და გვერდიდან ხვრეტის ფუნქციით;სიფართე 200მმ;სიღრმე 3მმ; ხერხის ჭრის სიღრმე 80მმ;220 ვოლტი;1100ვატი</t>
  </si>
  <si>
    <t>ჰაერის კომპრესორი;აცზის მოცულობა 200 ლტრ;წარმადობა 360 ლ/წთ;სიმძლავრე 2.2 კვ;</t>
  </si>
  <si>
    <t>ბეწვა ხერხი mj448</t>
  </si>
  <si>
    <t>ბეწვა ხერხი mj448;ვერტიკალური ჭრა; სიმძლავრე 300-400 ვატი;220 ვოლტი; ზომები 1010x480x1210mm</t>
  </si>
  <si>
    <t>სახრახნისი ელექტო (შურუპავიორტი)</t>
  </si>
  <si>
    <t>LI-Ion ელემენტი 12ვოლტი;ვაზნა 0.8-10მმ;2 სიჩქარე; სიმძლავრე 170 ვატი</t>
  </si>
  <si>
    <t xml:space="preserve">პოლირების მანქანა </t>
  </si>
  <si>
    <t>პოლირების მანქანა 1200 ვატი;180 მმ დისკი;220 ვოლტი</t>
  </si>
  <si>
    <t>პულევიზატორი</t>
  </si>
  <si>
    <t>პულევიზატორი ჰაერის, 1.4-1,6 ნახვრეტი;600მლ ავზი;სამუშაო წნევა 43-50psi;</t>
  </si>
  <si>
    <t>ხელის ფრეზი / electric router</t>
  </si>
  <si>
    <t>ელექტრო ფრეზი 220 v 600-2200 ვატი;ფრეზის სვლა 50მმ;ცანგა 8მმ;ბრუნი 7800-32000 ბრ/წთ;</t>
  </si>
  <si>
    <t>ქუთაისი</t>
  </si>
  <si>
    <t>ქუთაისი/ზუგდიდი</t>
  </si>
  <si>
    <t>reference number: PR_00160020</t>
  </si>
  <si>
    <t>ზუგდიდი/ქუთაისი</t>
  </si>
  <si>
    <t>ზუგდიდი/ხონი</t>
  </si>
  <si>
    <t>ხონი</t>
  </si>
  <si>
    <t>ხონი/ქუთაისი</t>
  </si>
  <si>
    <t>ჰაერის კომპრესორი;აცზის მოცულობა 200 ლტრ;წარმადობა 360 ლ/წთ;სიმძლავრე 2.2 კვ; 220 V</t>
  </si>
  <si>
    <t>ზუგდიდი/სენაკი/ხონი</t>
  </si>
  <si>
    <t>Unit Price  in GEL  Including VAT/ერთეულის ფასი ლარში  დღგ-ს ჩათვლით</t>
  </si>
  <si>
    <t>Total Price in GEL  Including VAT/ ჯამური ფასი ლარში  დღგ-ს ჩათვლით</t>
  </si>
  <si>
    <t xml:space="preserve">ლტოლვილთა დანიის საბჭო დაინტერესებულ კომპანიებს სთხოვს:                                                                                 
1. მიუთითონ აღჭურვილობების ფასები დღგ-ს ჩათვლით                                                                                                         
2. გაითვალისწინეთ ტრანსპორტირების ხარჯი მიტანის ადგილამდე                                                                                                                                                                                        3. მოგვაწოდონ ინფორმაცია საგარანტიო ვადებზე                                                                                                                                                                                                                     The interested companies are required to:
1. Indicate the prices, including VAT                                                                                                                                                                                                                                          2. Include the shipping cost to the destination 
3. Provide information on the warranty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</si>
</sst>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color theme="1"/>
      <name val="Calibri"/>
      <family val="2"/>
    </font>
    <font>
      <b/>
      <sz val="10"/>
      <color theme="1"/>
      <name val="Calibri"/>
      <family val="2"/>
    </font>
    <font>
      <b/>
      <i/>
      <sz val="10"/>
      <color theme="1"/>
      <name val="Calibri"/>
      <family val="2"/>
    </font>
    <font>
      <sz val="10"/>
      <color theme="1"/>
      <name val="Calibri"/>
      <family val="2"/>
      <scheme val="minor"/>
    </font>
    <font>
      <b/>
      <sz val="10"/>
      <color theme="1"/>
      <name val="Calibri"/>
      <family val="2"/>
      <scheme val="minor"/>
    </font>
    <font>
      <b/>
      <sz val="10"/>
      <color rgb="FFFF0000"/>
      <name val="Calibri"/>
      <family val="2"/>
      <scheme val="minor"/>
    </font>
    <font>
      <sz val="14"/>
      <color theme="1"/>
      <name val="Calibri"/>
      <family val="2"/>
      <scheme val="minor"/>
    </font>
    <font>
      <b/>
      <sz val="14"/>
      <color theme="1"/>
      <name val="Calibri"/>
      <family val="2"/>
      <scheme val="minor"/>
    </font>
    <font>
      <b/>
      <i/>
      <sz val="14"/>
      <color theme="1"/>
      <name val="Calibri"/>
      <family val="2"/>
    </font>
    <font>
      <b/>
      <sz val="14"/>
      <color theme="1"/>
      <name val="Calibri"/>
      <family val="2"/>
    </font>
    <font>
      <sz val="14"/>
      <color theme="1"/>
      <name val="Calibri"/>
      <family val="2"/>
    </font>
    <font>
      <b/>
      <sz val="10"/>
      <color theme="1"/>
      <name val="Calibri"/>
      <family val="2"/>
      <charset val="204"/>
    </font>
    <font>
      <sz val="11"/>
      <name val="Calibri"/>
      <family val="2"/>
      <charset val="1"/>
    </font>
    <font>
      <sz val="11"/>
      <name val="Calibri"/>
      <family val="2"/>
      <charset val="204"/>
      <scheme val="minor"/>
    </font>
    <font>
      <sz val="10"/>
      <color rgb="FFFF0000"/>
      <name val="Calibri"/>
      <family val="2"/>
      <charset val="204"/>
    </font>
    <font>
      <sz val="10"/>
      <name val="Calibri"/>
      <family val="2"/>
    </font>
    <font>
      <sz val="11"/>
      <name val="Calibri"/>
      <family val="2"/>
      <scheme val="minor"/>
    </font>
    <font>
      <b/>
      <sz val="10"/>
      <name val="Calibri"/>
      <family val="2"/>
      <charset val="204"/>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style="thin">
        <color auto="1"/>
      </bottom>
      <diagonal/>
    </border>
    <border>
      <left style="thin">
        <color auto="1"/>
      </left>
      <right style="thin">
        <color auto="1"/>
      </right>
      <top style="thin">
        <color auto="1"/>
      </top>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auto="1"/>
      </top>
      <bottom/>
      <diagonal/>
    </border>
    <border>
      <left/>
      <right/>
      <top/>
      <bottom style="thin">
        <color auto="1"/>
      </bottom>
      <diagonal/>
    </border>
    <border>
      <left/>
      <right/>
      <top style="thin">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auto="1"/>
      </bottom>
      <diagonal/>
    </border>
  </borders>
  <cellStyleXfs count="1">
    <xf numFmtId="0" fontId="0" fillId="0" borderId="0"/>
  </cellStyleXfs>
  <cellXfs count="148">
    <xf numFmtId="0" fontId="0" fillId="0" borderId="0" xfId="0"/>
    <xf numFmtId="0" fontId="4" fillId="0" borderId="0" xfId="0" applyFont="1"/>
    <xf numFmtId="0" fontId="2" fillId="2" borderId="1" xfId="0" applyFont="1" applyFill="1" applyBorder="1" applyAlignment="1">
      <alignment horizontal="center" vertical="center" wrapText="1"/>
    </xf>
    <xf numFmtId="0" fontId="4" fillId="2" borderId="0" xfId="0" applyFont="1" applyFill="1"/>
    <xf numFmtId="0" fontId="4" fillId="4" borderId="0" xfId="0" applyFont="1" applyFill="1"/>
    <xf numFmtId="0" fontId="5" fillId="2" borderId="1" xfId="0" applyFont="1" applyFill="1" applyBorder="1" applyAlignment="1">
      <alignment horizontal="right" wrapText="1"/>
    </xf>
    <xf numFmtId="0" fontId="5" fillId="2" borderId="6" xfId="0" applyFont="1" applyFill="1" applyBorder="1" applyAlignment="1">
      <alignment horizontal="right"/>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5" fillId="2" borderId="18" xfId="0" applyFont="1" applyFill="1" applyBorder="1" applyAlignment="1">
      <alignment horizontal="right"/>
    </xf>
    <xf numFmtId="0" fontId="2" fillId="2" borderId="23" xfId="0" applyFont="1" applyFill="1" applyBorder="1" applyAlignment="1">
      <alignment vertical="center" wrapText="1"/>
    </xf>
    <xf numFmtId="0" fontId="5" fillId="0" borderId="28" xfId="0" applyFont="1" applyBorder="1" applyAlignment="1">
      <alignment horizontal="center" vertical="center" wrapText="1"/>
    </xf>
    <xf numFmtId="2" fontId="1" fillId="0" borderId="13" xfId="0" applyNumberFormat="1" applyFont="1" applyBorder="1" applyAlignment="1">
      <alignment horizontal="right" vertical="center" wrapText="1"/>
    </xf>
    <xf numFmtId="2" fontId="4" fillId="2" borderId="27" xfId="0" applyNumberFormat="1" applyFont="1" applyFill="1" applyBorder="1"/>
    <xf numFmtId="2" fontId="4" fillId="2" borderId="19" xfId="0" applyNumberFormat="1" applyFont="1" applyFill="1" applyBorder="1"/>
    <xf numFmtId="2" fontId="4" fillId="2" borderId="34" xfId="0" applyNumberFormat="1" applyFont="1" applyFill="1" applyBorder="1"/>
    <xf numFmtId="0" fontId="1" fillId="0" borderId="1" xfId="0" applyFont="1" applyBorder="1" applyAlignment="1">
      <alignment horizontal="left" vertical="center" wrapText="1"/>
    </xf>
    <xf numFmtId="0" fontId="1" fillId="0" borderId="1" xfId="0" applyFont="1" applyBorder="1" applyAlignment="1">
      <alignment horizontal="right" vertical="center" wrapText="1"/>
    </xf>
    <xf numFmtId="0" fontId="7" fillId="2" borderId="0" xfId="0" applyFont="1" applyFill="1"/>
    <xf numFmtId="0" fontId="7" fillId="4" borderId="0" xfId="0" applyFont="1" applyFill="1"/>
    <xf numFmtId="0" fontId="8" fillId="0" borderId="28" xfId="0" applyFont="1" applyBorder="1" applyAlignment="1">
      <alignment horizontal="center" vertical="center" wrapText="1"/>
    </xf>
    <xf numFmtId="0" fontId="10" fillId="2" borderId="1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2" borderId="23" xfId="0" applyFont="1" applyFill="1" applyBorder="1" applyAlignment="1">
      <alignment vertical="center" wrapText="1"/>
    </xf>
    <xf numFmtId="0" fontId="11" fillId="0" borderId="2" xfId="0" applyFont="1" applyBorder="1" applyAlignment="1">
      <alignment horizontal="left" vertical="center" wrapText="1"/>
    </xf>
    <xf numFmtId="0" fontId="11" fillId="0" borderId="19" xfId="0" applyFont="1" applyBorder="1" applyAlignment="1">
      <alignment vertical="center" wrapText="1"/>
    </xf>
    <xf numFmtId="0" fontId="11" fillId="0" borderId="36" xfId="0" applyFont="1" applyBorder="1" applyAlignment="1">
      <alignment horizontal="center" vertical="center" wrapText="1"/>
    </xf>
    <xf numFmtId="0" fontId="2" fillId="2" borderId="3" xfId="0" applyFont="1" applyFill="1" applyBorder="1" applyAlignment="1">
      <alignment horizontal="center" vertical="center" wrapText="1"/>
    </xf>
    <xf numFmtId="0" fontId="1" fillId="0" borderId="36" xfId="0" applyFont="1" applyBorder="1" applyAlignment="1">
      <alignment horizontal="left" vertical="center" wrapText="1"/>
    </xf>
    <xf numFmtId="0" fontId="2" fillId="0" borderId="12" xfId="0" applyFont="1" applyBorder="1" applyAlignment="1">
      <alignment horizontal="center" vertical="center" wrapText="1"/>
    </xf>
    <xf numFmtId="0" fontId="10" fillId="0" borderId="12" xfId="0" applyFont="1" applyBorder="1" applyAlignment="1">
      <alignment horizontal="center" vertical="center" wrapText="1"/>
    </xf>
    <xf numFmtId="0" fontId="13" fillId="4" borderId="1" xfId="0" applyFont="1" applyFill="1" applyBorder="1"/>
    <xf numFmtId="0" fontId="13" fillId="4" borderId="18" xfId="0" applyFont="1" applyFill="1" applyBorder="1" applyAlignment="1">
      <alignment wrapText="1"/>
    </xf>
    <xf numFmtId="0" fontId="13" fillId="4" borderId="18" xfId="0" applyFont="1" applyFill="1" applyBorder="1"/>
    <xf numFmtId="0" fontId="4" fillId="0" borderId="1" xfId="0" applyFont="1" applyBorder="1" applyAlignment="1">
      <alignment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14" fillId="4" borderId="1" xfId="0" applyFont="1" applyFill="1" applyBorder="1" applyAlignment="1">
      <alignment horizontal="left" vertical="center" wrapText="1"/>
    </xf>
    <xf numFmtId="0" fontId="0" fillId="4" borderId="1" xfId="0" applyFill="1" applyBorder="1" applyAlignment="1">
      <alignment horizontal="center" vertical="center" wrapText="1"/>
    </xf>
    <xf numFmtId="0" fontId="17" fillId="0" borderId="1" xfId="0" applyFont="1" applyBorder="1"/>
    <xf numFmtId="0" fontId="1" fillId="0" borderId="4" xfId="0" applyFont="1" applyBorder="1" applyAlignment="1">
      <alignment horizontal="left" vertical="center" wrapText="1"/>
    </xf>
    <xf numFmtId="0" fontId="12" fillId="0" borderId="1" xfId="0" applyFont="1" applyBorder="1" applyAlignment="1">
      <alignment horizontal="center" vertical="center" wrapText="1"/>
    </xf>
    <xf numFmtId="0" fontId="4" fillId="0" borderId="6" xfId="0" applyFont="1" applyBorder="1" applyAlignment="1">
      <alignment wrapText="1"/>
    </xf>
    <xf numFmtId="0" fontId="10" fillId="2"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5" xfId="0" applyFont="1" applyBorder="1" applyAlignment="1">
      <alignment horizontal="center" vertical="center" wrapText="1"/>
    </xf>
    <xf numFmtId="0" fontId="9" fillId="3" borderId="24"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 fillId="0" borderId="38" xfId="0" applyFont="1" applyBorder="1" applyAlignment="1">
      <alignment horizontal="left" vertical="center" wrapText="1"/>
    </xf>
    <xf numFmtId="0" fontId="1" fillId="0" borderId="39" xfId="0" applyFont="1" applyBorder="1" applyAlignment="1">
      <alignment horizontal="left" vertical="center" wrapText="1"/>
    </xf>
    <xf numFmtId="0" fontId="4" fillId="0" borderId="38" xfId="0" applyFont="1" applyBorder="1"/>
    <xf numFmtId="0" fontId="4" fillId="0" borderId="39" xfId="0" applyFont="1" applyBorder="1"/>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0" fillId="0" borderId="32" xfId="0" applyFont="1" applyBorder="1" applyAlignment="1">
      <alignment horizontal="left" vertical="top" wrapText="1"/>
    </xf>
    <xf numFmtId="0" fontId="9" fillId="3" borderId="10"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10" fillId="2" borderId="12" xfId="0" applyFont="1" applyFill="1" applyBorder="1" applyAlignment="1">
      <alignment vertical="center" wrapText="1"/>
    </xf>
    <xf numFmtId="0" fontId="10" fillId="2" borderId="1" xfId="0" applyFont="1" applyFill="1" applyBorder="1" applyAlignment="1">
      <alignment vertical="center" wrapText="1"/>
    </xf>
    <xf numFmtId="0" fontId="10" fillId="2" borderId="14" xfId="0" applyFont="1" applyFill="1" applyBorder="1" applyAlignment="1">
      <alignment vertical="center" wrapText="1"/>
    </xf>
    <xf numFmtId="0" fontId="1" fillId="0" borderId="3" xfId="0" applyFont="1" applyBorder="1" applyAlignment="1">
      <alignment horizontal="left" vertical="center" wrapText="1"/>
    </xf>
    <xf numFmtId="0" fontId="2" fillId="2" borderId="12" xfId="0" applyFont="1" applyFill="1" applyBorder="1" applyAlignment="1">
      <alignment vertical="center" wrapText="1"/>
    </xf>
    <xf numFmtId="0" fontId="2" fillId="0" borderId="32" xfId="0" applyFont="1" applyBorder="1" applyAlignment="1">
      <alignment horizontal="left" vertical="top" wrapText="1"/>
    </xf>
    <xf numFmtId="0" fontId="3" fillId="3" borderId="10" xfId="0" applyFont="1" applyFill="1" applyBorder="1" applyAlignment="1">
      <alignment horizontal="center" vertical="center" wrapText="1"/>
    </xf>
    <xf numFmtId="0" fontId="2" fillId="2" borderId="14" xfId="0" applyFont="1" applyFill="1" applyBorder="1" applyAlignment="1">
      <alignment vertical="center" wrapText="1"/>
    </xf>
    <xf numFmtId="0" fontId="14" fillId="4" borderId="6" xfId="0" applyFont="1" applyFill="1" applyBorder="1" applyAlignment="1">
      <alignment horizontal="left" vertical="center" wrapText="1"/>
    </xf>
    <xf numFmtId="0" fontId="0" fillId="4" borderId="6" xfId="0" applyFill="1" applyBorder="1" applyAlignment="1">
      <alignment horizontal="center" vertical="center" wrapText="1"/>
    </xf>
    <xf numFmtId="0" fontId="0" fillId="0" borderId="1" xfId="0" applyBorder="1"/>
    <xf numFmtId="0" fontId="0" fillId="4" borderId="1" xfId="0" applyFill="1" applyBorder="1" applyAlignment="1">
      <alignment horizontal="center" vertical="center"/>
    </xf>
    <xf numFmtId="0" fontId="0" fillId="4" borderId="35" xfId="0" applyFill="1" applyBorder="1" applyAlignment="1">
      <alignment horizontal="center" vertical="center"/>
    </xf>
    <xf numFmtId="0" fontId="10" fillId="0" borderId="0" xfId="0" applyFont="1" applyAlignment="1">
      <alignment horizontal="left" vertical="top" wrapText="1"/>
    </xf>
    <xf numFmtId="0" fontId="1" fillId="0" borderId="1" xfId="0" applyFont="1" applyBorder="1" applyAlignment="1">
      <alignment horizontal="center" vertical="center" wrapText="1"/>
    </xf>
    <xf numFmtId="0" fontId="13" fillId="4" borderId="1" xfId="0" applyFont="1" applyFill="1" applyBorder="1" applyAlignment="1">
      <alignment wrapText="1"/>
    </xf>
    <xf numFmtId="0" fontId="1" fillId="4"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15" fillId="4" borderId="4" xfId="0" applyFont="1" applyFill="1" applyBorder="1" applyAlignment="1">
      <alignment vertical="center" wrapText="1"/>
    </xf>
    <xf numFmtId="0" fontId="0" fillId="4" borderId="1" xfId="0" applyFill="1" applyBorder="1"/>
    <xf numFmtId="0" fontId="4" fillId="4" borderId="1" xfId="0" applyFont="1" applyFill="1" applyBorder="1" applyAlignment="1">
      <alignment wrapText="1"/>
    </xf>
    <xf numFmtId="0" fontId="4" fillId="4" borderId="1" xfId="0" applyFont="1" applyFill="1" applyBorder="1" applyAlignment="1">
      <alignment horizontal="center" vertical="center"/>
    </xf>
    <xf numFmtId="0" fontId="16" fillId="0" borderId="4" xfId="0" applyFont="1" applyBorder="1" applyAlignment="1">
      <alignment horizontal="left" vertical="center" wrapText="1"/>
    </xf>
    <xf numFmtId="0" fontId="1" fillId="0" borderId="12" xfId="0" applyFont="1" applyBorder="1" applyAlignment="1">
      <alignment horizontal="center" vertical="center" wrapText="1"/>
    </xf>
    <xf numFmtId="0" fontId="2" fillId="0" borderId="0" xfId="0" applyFont="1" applyAlignment="1">
      <alignment horizontal="left" vertical="top" wrapText="1"/>
    </xf>
    <xf numFmtId="0" fontId="8" fillId="4" borderId="32" xfId="0" applyFont="1" applyFill="1" applyBorder="1" applyAlignment="1">
      <alignment horizontal="center" vertical="center"/>
    </xf>
    <xf numFmtId="0" fontId="8" fillId="4" borderId="33"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19" xfId="0" applyFont="1" applyBorder="1" applyAlignment="1">
      <alignment horizontal="center" vertical="center" wrapText="1"/>
    </xf>
    <xf numFmtId="0" fontId="10" fillId="2" borderId="14" xfId="0" applyFont="1" applyFill="1" applyBorder="1" applyAlignment="1">
      <alignment vertical="center" wrapText="1"/>
    </xf>
    <xf numFmtId="0" fontId="10" fillId="2" borderId="15" xfId="0" applyFont="1" applyFill="1" applyBorder="1" applyAlignment="1">
      <alignment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10" fillId="2" borderId="12" xfId="0" applyFont="1" applyFill="1" applyBorder="1" applyAlignment="1">
      <alignment vertical="center" wrapText="1"/>
    </xf>
    <xf numFmtId="0" fontId="10" fillId="2" borderId="1" xfId="0" applyFont="1" applyFill="1" applyBorder="1" applyAlignment="1">
      <alignment vertical="center" wrapText="1"/>
    </xf>
    <xf numFmtId="0" fontId="11" fillId="0" borderId="16"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3" xfId="0" applyFont="1" applyBorder="1" applyAlignment="1">
      <alignment horizontal="center" vertical="center" wrapText="1"/>
    </xf>
    <xf numFmtId="0" fontId="10" fillId="0" borderId="29" xfId="0" applyFont="1" applyBorder="1" applyAlignment="1">
      <alignment horizontal="left" vertical="top" wrapText="1"/>
    </xf>
    <xf numFmtId="0" fontId="10" fillId="0" borderId="24" xfId="0" applyFont="1" applyBorder="1" applyAlignment="1">
      <alignment horizontal="left" vertical="top" wrapText="1"/>
    </xf>
    <xf numFmtId="0" fontId="10" fillId="0" borderId="25" xfId="0" applyFont="1" applyBorder="1" applyAlignment="1">
      <alignment horizontal="left" vertical="top" wrapText="1"/>
    </xf>
    <xf numFmtId="0" fontId="10" fillId="0" borderId="30" xfId="0" applyFont="1" applyBorder="1" applyAlignment="1">
      <alignment horizontal="left" vertical="top" wrapText="1"/>
    </xf>
    <xf numFmtId="0" fontId="10" fillId="0" borderId="0" xfId="0" applyFont="1" applyAlignment="1">
      <alignment horizontal="left" vertical="top" wrapText="1"/>
    </xf>
    <xf numFmtId="0" fontId="10" fillId="0" borderId="26" xfId="0" applyFont="1" applyBorder="1" applyAlignment="1">
      <alignment horizontal="left" vertical="top" wrapText="1"/>
    </xf>
    <xf numFmtId="0" fontId="10" fillId="0" borderId="31" xfId="0" applyFont="1" applyBorder="1" applyAlignment="1">
      <alignment horizontal="left" vertical="top" wrapText="1"/>
    </xf>
    <xf numFmtId="0" fontId="10" fillId="0" borderId="32" xfId="0" applyFont="1" applyBorder="1" applyAlignment="1">
      <alignment horizontal="left" vertical="top" wrapText="1"/>
    </xf>
    <xf numFmtId="0" fontId="10" fillId="0" borderId="33" xfId="0" applyFont="1" applyBorder="1" applyAlignment="1">
      <alignment horizontal="left" vertical="top" wrapText="1"/>
    </xf>
    <xf numFmtId="0" fontId="9" fillId="3" borderId="17"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11" fillId="0" borderId="20" xfId="0" applyFont="1" applyBorder="1" applyAlignment="1">
      <alignment horizontal="center" vertical="center" wrapText="1"/>
    </xf>
    <xf numFmtId="0" fontId="18" fillId="4" borderId="32" xfId="0" applyFont="1" applyFill="1" applyBorder="1" applyAlignment="1">
      <alignment horizontal="center" vertical="center"/>
    </xf>
    <xf numFmtId="0" fontId="5" fillId="4" borderId="32" xfId="0" applyFont="1" applyFill="1" applyBorder="1" applyAlignment="1">
      <alignment horizontal="center" vertical="center"/>
    </xf>
    <xf numFmtId="0" fontId="5" fillId="4" borderId="33" xfId="0" applyFont="1" applyFill="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9" xfId="0" applyFont="1" applyBorder="1" applyAlignment="1">
      <alignment horizontal="left"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6" fillId="0" borderId="30"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2" fillId="2" borderId="12" xfId="0" applyFont="1" applyFill="1" applyBorder="1" applyAlignment="1">
      <alignment vertical="center" wrapTex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1" fillId="0" borderId="16" xfId="0" applyFont="1" applyBorder="1" applyAlignment="1">
      <alignment horizontal="left" vertical="center" wrapText="1"/>
    </xf>
    <xf numFmtId="0" fontId="1" fillId="0" borderId="20" xfId="0" applyFont="1" applyBorder="1" applyAlignment="1">
      <alignment horizontal="left" vertical="center" wrapText="1"/>
    </xf>
    <xf numFmtId="0" fontId="2" fillId="0" borderId="29" xfId="0" applyFont="1" applyBorder="1" applyAlignment="1">
      <alignment horizontal="left" vertical="top" wrapText="1"/>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left" vertical="top" wrapText="1"/>
    </xf>
    <xf numFmtId="0" fontId="2" fillId="0" borderId="0" xfId="0" applyFont="1" applyAlignment="1">
      <alignment horizontal="left" vertical="top" wrapText="1"/>
    </xf>
    <xf numFmtId="0" fontId="2" fillId="0" borderId="26" xfId="0" applyFont="1" applyBorder="1" applyAlignment="1">
      <alignment horizontal="left" vertical="top" wrapText="1"/>
    </xf>
    <xf numFmtId="0" fontId="2" fillId="0" borderId="31" xfId="0" applyFont="1" applyBorder="1" applyAlignment="1">
      <alignment horizontal="left" vertical="top" wrapText="1"/>
    </xf>
    <xf numFmtId="0" fontId="2" fillId="0" borderId="32" xfId="0" applyFont="1" applyBorder="1" applyAlignment="1">
      <alignment horizontal="left" vertical="top" wrapText="1"/>
    </xf>
    <xf numFmtId="0" fontId="2" fillId="0" borderId="33" xfId="0" applyFont="1" applyBorder="1" applyAlignment="1">
      <alignment horizontal="left" vertical="top" wrapText="1"/>
    </xf>
    <xf numFmtId="0" fontId="1" fillId="0" borderId="2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298450</xdr:colOff>
      <xdr:row>0</xdr:row>
      <xdr:rowOff>514350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twoCellAnchor editAs="oneCell">
    <xdr:from>
      <xdr:col>0</xdr:col>
      <xdr:colOff>0</xdr:colOff>
      <xdr:row>0</xdr:row>
      <xdr:rowOff>0</xdr:rowOff>
    </xdr:from>
    <xdr:to>
      <xdr:col>1</xdr:col>
      <xdr:colOff>298450</xdr:colOff>
      <xdr:row>0</xdr:row>
      <xdr:rowOff>514350</xdr:rowOff>
    </xdr:to>
    <xdr:pic>
      <xdr:nvPicPr>
        <xdr:cNvPr id="3" name="Picture 2">
          <a:extLst>
            <a:ext uri="{FF2B5EF4-FFF2-40B4-BE49-F238E27FC236}">
              <a16:creationId xmlns:a16="http://schemas.microsoft.com/office/drawing/2014/main" id="{B3B37C20-80C3-41D8-9B87-88F187A02C0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89000" cy="5143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3175</xdr:colOff>
      <xdr:row>0</xdr:row>
      <xdr:rowOff>514350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twoCellAnchor editAs="oneCell">
    <xdr:from>
      <xdr:col>0</xdr:col>
      <xdr:colOff>0</xdr:colOff>
      <xdr:row>0</xdr:row>
      <xdr:rowOff>0</xdr:rowOff>
    </xdr:from>
    <xdr:to>
      <xdr:col>1</xdr:col>
      <xdr:colOff>3175</xdr:colOff>
      <xdr:row>0</xdr:row>
      <xdr:rowOff>514350</xdr:rowOff>
    </xdr:to>
    <xdr:pic>
      <xdr:nvPicPr>
        <xdr:cNvPr id="3" name="Picture 2">
          <a:extLst>
            <a:ext uri="{FF2B5EF4-FFF2-40B4-BE49-F238E27FC236}">
              <a16:creationId xmlns:a16="http://schemas.microsoft.com/office/drawing/2014/main" id="{5B4BDFF0-023F-4EF4-A012-C163D48D12D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BAGI~1/AppData/Local/Temp/Rar$DIa8052.4551/Annex-A1%20and%20A2_drc-bid-form-Tools%20(Second%20Rou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A.1 Technical Bid"/>
      <sheetName val="Annex A.2 Financial Bid"/>
    </sheetNames>
    <sheetDataSet>
      <sheetData sheetId="0">
        <row r="31">
          <cell r="C31" t="str">
            <v>60 Days/60 დღე</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9"/>
  <sheetViews>
    <sheetView topLeftCell="A11" zoomScale="85" zoomScaleNormal="85" zoomScaleSheetLayoutView="120" zoomScalePageLayoutView="90" workbookViewId="0">
      <selection activeCell="B24" sqref="B24"/>
    </sheetView>
  </sheetViews>
  <sheetFormatPr defaultColWidth="8.85546875" defaultRowHeight="12.75" x14ac:dyDescent="0.2"/>
  <cols>
    <col min="1" max="1" width="8.85546875" style="1"/>
    <col min="2" max="2" width="72.5703125" style="1" bestFit="1" customWidth="1"/>
    <col min="3" max="3" width="65" style="1" customWidth="1"/>
    <col min="4" max="4" width="24.28515625" style="1" customWidth="1"/>
    <col min="5" max="5" width="23.7109375" style="1" customWidth="1"/>
    <col min="6" max="6" width="28.7109375" style="1" customWidth="1"/>
    <col min="7" max="7" width="38.42578125" style="1" customWidth="1"/>
    <col min="8" max="8" width="27.28515625" style="1" customWidth="1"/>
    <col min="9" max="9" width="23.85546875" style="1" customWidth="1"/>
    <col min="10" max="16384" width="8.85546875" style="1"/>
  </cols>
  <sheetData>
    <row r="1" spans="1:9" ht="54" customHeight="1" thickBot="1" x14ac:dyDescent="0.35">
      <c r="A1" s="18"/>
      <c r="B1" s="19"/>
      <c r="C1" s="85" t="s">
        <v>111</v>
      </c>
      <c r="D1" s="85"/>
      <c r="E1" s="85"/>
      <c r="F1" s="85"/>
      <c r="G1" s="85"/>
      <c r="H1" s="86"/>
      <c r="I1" s="20" t="s">
        <v>38</v>
      </c>
    </row>
    <row r="2" spans="1:9" ht="19.5" thickBot="1" x14ac:dyDescent="0.25">
      <c r="A2" s="96" t="s">
        <v>0</v>
      </c>
      <c r="B2" s="97"/>
      <c r="C2" s="97"/>
      <c r="D2" s="98"/>
      <c r="E2" s="48"/>
      <c r="F2" s="59"/>
      <c r="G2" s="89" t="s">
        <v>37</v>
      </c>
      <c r="H2" s="90"/>
      <c r="I2" s="91"/>
    </row>
    <row r="3" spans="1:9" ht="72.599999999999994" customHeight="1" x14ac:dyDescent="0.2">
      <c r="A3" s="21" t="s">
        <v>1</v>
      </c>
      <c r="B3" s="22" t="s">
        <v>20</v>
      </c>
      <c r="C3" s="22" t="s">
        <v>33</v>
      </c>
      <c r="D3" s="45" t="s">
        <v>21</v>
      </c>
      <c r="E3" s="49" t="s">
        <v>22</v>
      </c>
      <c r="F3" s="87" t="s">
        <v>34</v>
      </c>
      <c r="G3" s="88"/>
      <c r="H3" s="22" t="s">
        <v>35</v>
      </c>
      <c r="I3" s="23" t="s">
        <v>36</v>
      </c>
    </row>
    <row r="4" spans="1:9" ht="76.5" x14ac:dyDescent="0.25">
      <c r="A4" s="32">
        <v>1</v>
      </c>
      <c r="B4" s="33" t="s">
        <v>58</v>
      </c>
      <c r="C4" s="16" t="s">
        <v>68</v>
      </c>
      <c r="D4" s="46">
        <v>1</v>
      </c>
      <c r="E4" s="50" t="s">
        <v>71</v>
      </c>
      <c r="F4" s="55"/>
      <c r="G4" s="56"/>
      <c r="H4" s="24"/>
      <c r="I4" s="24"/>
    </row>
    <row r="5" spans="1:9" ht="38.25" x14ac:dyDescent="0.25">
      <c r="A5" s="32">
        <v>2</v>
      </c>
      <c r="B5" s="34" t="s">
        <v>59</v>
      </c>
      <c r="C5" s="16" t="s">
        <v>73</v>
      </c>
      <c r="D5" s="47">
        <v>1</v>
      </c>
      <c r="E5" s="51" t="s">
        <v>72</v>
      </c>
      <c r="F5" s="55"/>
      <c r="G5" s="56"/>
      <c r="H5" s="24"/>
      <c r="I5" s="24"/>
    </row>
    <row r="6" spans="1:9" ht="25.5" x14ac:dyDescent="0.25">
      <c r="A6" s="32">
        <v>3</v>
      </c>
      <c r="B6" s="35" t="s">
        <v>60</v>
      </c>
      <c r="C6" s="16" t="s">
        <v>74</v>
      </c>
      <c r="D6" s="47">
        <v>1</v>
      </c>
      <c r="E6" s="51" t="s">
        <v>72</v>
      </c>
      <c r="F6" s="55"/>
      <c r="G6" s="56"/>
      <c r="H6" s="24"/>
      <c r="I6" s="24"/>
    </row>
    <row r="7" spans="1:9" ht="51" x14ac:dyDescent="0.25">
      <c r="A7" s="32">
        <v>4</v>
      </c>
      <c r="B7" s="33" t="s">
        <v>61</v>
      </c>
      <c r="C7" s="16" t="s">
        <v>75</v>
      </c>
      <c r="D7" s="47">
        <v>1</v>
      </c>
      <c r="E7" s="51" t="s">
        <v>72</v>
      </c>
      <c r="F7" s="55"/>
      <c r="G7" s="56"/>
      <c r="H7" s="24"/>
      <c r="I7" s="24"/>
    </row>
    <row r="8" spans="1:9" ht="25.5" x14ac:dyDescent="0.25">
      <c r="A8" s="32">
        <v>5</v>
      </c>
      <c r="B8" s="33" t="s">
        <v>62</v>
      </c>
      <c r="C8" s="16" t="s">
        <v>66</v>
      </c>
      <c r="D8" s="47">
        <v>1</v>
      </c>
      <c r="E8" s="51" t="s">
        <v>72</v>
      </c>
      <c r="F8" s="55"/>
      <c r="G8" s="56"/>
      <c r="H8" s="24"/>
      <c r="I8" s="24"/>
    </row>
    <row r="9" spans="1:9" ht="25.5" x14ac:dyDescent="0.25">
      <c r="A9" s="32">
        <v>6</v>
      </c>
      <c r="B9" s="33" t="s">
        <v>63</v>
      </c>
      <c r="C9" s="16" t="s">
        <v>67</v>
      </c>
      <c r="D9" s="47">
        <v>2</v>
      </c>
      <c r="E9" s="51" t="s">
        <v>72</v>
      </c>
      <c r="F9" s="55"/>
      <c r="G9" s="56"/>
      <c r="H9" s="24"/>
      <c r="I9" s="24"/>
    </row>
    <row r="10" spans="1:9" ht="25.5" x14ac:dyDescent="0.25">
      <c r="A10" s="32">
        <v>7</v>
      </c>
      <c r="B10" s="33" t="s">
        <v>64</v>
      </c>
      <c r="C10" s="16" t="s">
        <v>69</v>
      </c>
      <c r="D10" s="47">
        <v>1</v>
      </c>
      <c r="E10" s="51" t="s">
        <v>71</v>
      </c>
      <c r="F10" s="55"/>
      <c r="G10" s="56"/>
      <c r="H10" s="24"/>
      <c r="I10" s="24"/>
    </row>
    <row r="11" spans="1:9" ht="26.25" x14ac:dyDescent="0.25">
      <c r="A11" s="32">
        <v>8</v>
      </c>
      <c r="B11" s="70" t="s">
        <v>65</v>
      </c>
      <c r="C11" s="36" t="s">
        <v>70</v>
      </c>
      <c r="D11" s="38">
        <v>1</v>
      </c>
      <c r="E11" s="52" t="s">
        <v>71</v>
      </c>
      <c r="F11" s="55"/>
      <c r="G11" s="56"/>
      <c r="H11" s="24"/>
      <c r="I11" s="24"/>
    </row>
    <row r="12" spans="1:9" ht="64.5" x14ac:dyDescent="0.25">
      <c r="A12" s="32">
        <v>9</v>
      </c>
      <c r="B12" s="41" t="s">
        <v>76</v>
      </c>
      <c r="C12" s="44" t="s">
        <v>79</v>
      </c>
      <c r="D12" s="37">
        <v>1</v>
      </c>
      <c r="E12" s="52" t="s">
        <v>71</v>
      </c>
      <c r="F12" s="55"/>
      <c r="G12" s="56"/>
      <c r="H12" s="24"/>
      <c r="I12" s="24"/>
    </row>
    <row r="13" spans="1:9" ht="18.75" x14ac:dyDescent="0.2">
      <c r="A13" s="32">
        <v>10</v>
      </c>
      <c r="B13" s="39" t="s">
        <v>80</v>
      </c>
      <c r="C13" s="40" t="s">
        <v>94</v>
      </c>
      <c r="D13" s="71">
        <v>2</v>
      </c>
      <c r="E13" s="52" t="s">
        <v>112</v>
      </c>
      <c r="F13" s="55"/>
      <c r="G13" s="56"/>
      <c r="H13" s="24"/>
      <c r="I13" s="24"/>
    </row>
    <row r="14" spans="1:9" ht="18.75" x14ac:dyDescent="0.2">
      <c r="A14" s="32">
        <v>11</v>
      </c>
      <c r="B14" s="39" t="s">
        <v>85</v>
      </c>
      <c r="C14" s="40" t="s">
        <v>93</v>
      </c>
      <c r="D14" s="71">
        <v>2</v>
      </c>
      <c r="E14" s="52" t="s">
        <v>113</v>
      </c>
      <c r="F14" s="55"/>
      <c r="G14" s="56"/>
      <c r="H14" s="24"/>
      <c r="I14" s="24"/>
    </row>
    <row r="15" spans="1:9" ht="30" x14ac:dyDescent="0.2">
      <c r="A15" s="32">
        <v>12</v>
      </c>
      <c r="B15" s="39" t="s">
        <v>91</v>
      </c>
      <c r="C15" s="40" t="s">
        <v>92</v>
      </c>
      <c r="D15" s="71">
        <v>1</v>
      </c>
      <c r="E15" s="52" t="s">
        <v>71</v>
      </c>
      <c r="F15" s="55"/>
      <c r="G15" s="56"/>
      <c r="H15" s="24"/>
      <c r="I15" s="24"/>
    </row>
    <row r="16" spans="1:9" ht="30" x14ac:dyDescent="0.2">
      <c r="A16" s="32">
        <v>13</v>
      </c>
      <c r="B16" s="39" t="s">
        <v>87</v>
      </c>
      <c r="C16" s="40" t="s">
        <v>81</v>
      </c>
      <c r="D16" s="71">
        <v>1</v>
      </c>
      <c r="E16" s="52" t="s">
        <v>71</v>
      </c>
      <c r="F16" s="55"/>
      <c r="G16" s="56"/>
      <c r="H16" s="24"/>
      <c r="I16" s="24"/>
    </row>
    <row r="17" spans="1:9" ht="18.75" x14ac:dyDescent="0.2">
      <c r="A17" s="32">
        <v>14</v>
      </c>
      <c r="B17" s="39" t="s">
        <v>82</v>
      </c>
      <c r="C17" s="40" t="s">
        <v>90</v>
      </c>
      <c r="D17" s="71">
        <v>2</v>
      </c>
      <c r="E17" s="53" t="s">
        <v>114</v>
      </c>
      <c r="F17" s="55"/>
      <c r="G17" s="56"/>
      <c r="H17" s="24"/>
      <c r="I17" s="24"/>
    </row>
    <row r="18" spans="1:9" ht="30" x14ac:dyDescent="0.2">
      <c r="A18" s="32">
        <v>15</v>
      </c>
      <c r="B18" s="39" t="s">
        <v>83</v>
      </c>
      <c r="C18" s="40" t="s">
        <v>95</v>
      </c>
      <c r="D18" s="71">
        <v>1</v>
      </c>
      <c r="E18" s="53" t="s">
        <v>114</v>
      </c>
      <c r="F18" s="55"/>
      <c r="G18" s="56"/>
      <c r="H18" s="24"/>
      <c r="I18" s="24"/>
    </row>
    <row r="19" spans="1:9" ht="18.75" x14ac:dyDescent="0.2">
      <c r="A19" s="32">
        <v>16</v>
      </c>
      <c r="B19" s="39" t="s">
        <v>84</v>
      </c>
      <c r="C19" s="40" t="s">
        <v>89</v>
      </c>
      <c r="D19" s="71">
        <v>1</v>
      </c>
      <c r="E19" s="53" t="s">
        <v>114</v>
      </c>
      <c r="F19" s="55"/>
      <c r="G19" s="56"/>
      <c r="H19" s="24"/>
      <c r="I19" s="24"/>
    </row>
    <row r="20" spans="1:9" ht="18.75" x14ac:dyDescent="0.2">
      <c r="A20" s="32">
        <v>17</v>
      </c>
      <c r="B20" s="39" t="s">
        <v>85</v>
      </c>
      <c r="C20" s="40" t="s">
        <v>88</v>
      </c>
      <c r="D20" s="71">
        <v>1</v>
      </c>
      <c r="E20" s="53" t="s">
        <v>114</v>
      </c>
      <c r="F20" s="55"/>
      <c r="G20" s="56"/>
      <c r="H20" s="24"/>
      <c r="I20" s="24"/>
    </row>
    <row r="21" spans="1:9" ht="30" x14ac:dyDescent="0.2">
      <c r="A21" s="32">
        <v>18</v>
      </c>
      <c r="B21" s="39" t="s">
        <v>107</v>
      </c>
      <c r="C21" s="40" t="s">
        <v>108</v>
      </c>
      <c r="D21" s="71">
        <v>2</v>
      </c>
      <c r="E21" s="53" t="s">
        <v>115</v>
      </c>
      <c r="F21" s="55"/>
      <c r="G21" s="56"/>
      <c r="H21" s="24"/>
      <c r="I21" s="24"/>
    </row>
    <row r="22" spans="1:9" ht="60" x14ac:dyDescent="0.2">
      <c r="A22" s="32">
        <v>19</v>
      </c>
      <c r="B22" s="68" t="s">
        <v>96</v>
      </c>
      <c r="C22" s="69" t="s">
        <v>97</v>
      </c>
      <c r="D22" s="72">
        <v>1</v>
      </c>
      <c r="E22" s="52" t="s">
        <v>109</v>
      </c>
      <c r="F22" s="55"/>
      <c r="G22" s="56"/>
      <c r="H22" s="24"/>
      <c r="I22" s="54"/>
    </row>
    <row r="23" spans="1:9" ht="30" x14ac:dyDescent="0.2">
      <c r="A23" s="32">
        <v>20</v>
      </c>
      <c r="B23" s="68" t="s">
        <v>83</v>
      </c>
      <c r="C23" s="69" t="s">
        <v>116</v>
      </c>
      <c r="D23" s="72">
        <v>1</v>
      </c>
      <c r="E23" s="52" t="s">
        <v>109</v>
      </c>
      <c r="F23" s="55"/>
      <c r="G23" s="56"/>
      <c r="H23" s="24"/>
      <c r="I23" s="54"/>
    </row>
    <row r="24" spans="1:9" ht="30" x14ac:dyDescent="0.2">
      <c r="A24" s="32">
        <v>21</v>
      </c>
      <c r="B24" s="68" t="s">
        <v>99</v>
      </c>
      <c r="C24" s="69" t="s">
        <v>100</v>
      </c>
      <c r="D24" s="72">
        <v>1</v>
      </c>
      <c r="E24" s="52" t="s">
        <v>109</v>
      </c>
      <c r="F24" s="55"/>
      <c r="G24" s="56"/>
      <c r="H24" s="24"/>
      <c r="I24" s="54"/>
    </row>
    <row r="25" spans="1:9" ht="30" x14ac:dyDescent="0.2">
      <c r="A25" s="32">
        <v>22</v>
      </c>
      <c r="B25" s="68" t="s">
        <v>101</v>
      </c>
      <c r="C25" s="69" t="s">
        <v>102</v>
      </c>
      <c r="D25" s="72">
        <v>1</v>
      </c>
      <c r="E25" s="52" t="s">
        <v>109</v>
      </c>
      <c r="F25" s="55"/>
      <c r="G25" s="56"/>
      <c r="H25" s="24"/>
      <c r="I25" s="54"/>
    </row>
    <row r="26" spans="1:9" ht="18.75" x14ac:dyDescent="0.2">
      <c r="A26" s="32">
        <v>23</v>
      </c>
      <c r="B26" s="68" t="s">
        <v>103</v>
      </c>
      <c r="C26" s="69" t="s">
        <v>104</v>
      </c>
      <c r="D26" s="72">
        <v>1</v>
      </c>
      <c r="E26" s="52" t="s">
        <v>109</v>
      </c>
      <c r="F26" s="55"/>
      <c r="G26" s="56"/>
      <c r="H26" s="24"/>
      <c r="I26" s="54"/>
    </row>
    <row r="27" spans="1:9" ht="30.75" thickBot="1" x14ac:dyDescent="0.25">
      <c r="A27" s="32">
        <v>24</v>
      </c>
      <c r="B27" s="68" t="s">
        <v>105</v>
      </c>
      <c r="C27" s="69" t="s">
        <v>106</v>
      </c>
      <c r="D27" s="72">
        <v>1</v>
      </c>
      <c r="E27" s="52" t="s">
        <v>109</v>
      </c>
      <c r="F27" s="55"/>
      <c r="G27" s="56"/>
      <c r="H27" s="24"/>
      <c r="I27" s="54"/>
    </row>
    <row r="28" spans="1:9" ht="18.75" x14ac:dyDescent="0.2">
      <c r="A28" s="113"/>
      <c r="B28" s="90"/>
      <c r="C28" s="90"/>
      <c r="D28" s="91"/>
      <c r="E28" s="58"/>
      <c r="F28" s="113" t="s">
        <v>40</v>
      </c>
      <c r="G28" s="90"/>
      <c r="H28" s="114"/>
      <c r="I28" s="115"/>
    </row>
    <row r="29" spans="1:9" ht="151.5" customHeight="1" x14ac:dyDescent="0.2">
      <c r="A29" s="99" t="s">
        <v>23</v>
      </c>
      <c r="B29" s="100"/>
      <c r="C29" s="92" t="s">
        <v>55</v>
      </c>
      <c r="D29" s="93"/>
      <c r="E29" s="55"/>
      <c r="F29" s="25" t="s">
        <v>39</v>
      </c>
      <c r="G29" s="92"/>
      <c r="H29" s="103"/>
      <c r="I29" s="93"/>
    </row>
    <row r="30" spans="1:9" ht="111.6" customHeight="1" x14ac:dyDescent="0.2">
      <c r="A30" s="99" t="s">
        <v>32</v>
      </c>
      <c r="B30" s="100"/>
      <c r="C30" s="92" t="s">
        <v>117</v>
      </c>
      <c r="D30" s="93"/>
      <c r="E30" s="55"/>
      <c r="F30" s="25" t="s">
        <v>41</v>
      </c>
      <c r="G30" s="92"/>
      <c r="H30" s="103"/>
      <c r="I30" s="93"/>
    </row>
    <row r="31" spans="1:9" ht="79.150000000000006" customHeight="1" thickBot="1" x14ac:dyDescent="0.25">
      <c r="A31" s="94" t="s">
        <v>25</v>
      </c>
      <c r="B31" s="95"/>
      <c r="C31" s="101" t="s">
        <v>56</v>
      </c>
      <c r="D31" s="102"/>
      <c r="E31" s="28"/>
      <c r="F31" s="25" t="s">
        <v>24</v>
      </c>
      <c r="G31" s="92"/>
      <c r="H31" s="103"/>
      <c r="I31" s="93"/>
    </row>
    <row r="32" spans="1:9" ht="58.15" customHeight="1" x14ac:dyDescent="0.2">
      <c r="A32" s="104" t="s">
        <v>2</v>
      </c>
      <c r="B32" s="105"/>
      <c r="C32" s="105"/>
      <c r="D32" s="106"/>
      <c r="E32" s="73"/>
      <c r="F32" s="60" t="s">
        <v>14</v>
      </c>
      <c r="G32" s="92"/>
      <c r="H32" s="103"/>
      <c r="I32" s="93"/>
    </row>
    <row r="33" spans="1:9" ht="56.25" x14ac:dyDescent="0.2">
      <c r="A33" s="107"/>
      <c r="B33" s="108"/>
      <c r="C33" s="108"/>
      <c r="D33" s="109"/>
      <c r="E33" s="73"/>
      <c r="F33" s="60" t="s">
        <v>44</v>
      </c>
      <c r="G33" s="92"/>
      <c r="H33" s="103"/>
      <c r="I33" s="93"/>
    </row>
    <row r="34" spans="1:9" ht="37.5" x14ac:dyDescent="0.2">
      <c r="A34" s="107"/>
      <c r="B34" s="108"/>
      <c r="C34" s="108"/>
      <c r="D34" s="109"/>
      <c r="E34" s="73"/>
      <c r="F34" s="60" t="s">
        <v>48</v>
      </c>
      <c r="G34" s="26"/>
      <c r="H34" s="61" t="s">
        <v>47</v>
      </c>
      <c r="I34" s="27"/>
    </row>
    <row r="35" spans="1:9" ht="56.25" x14ac:dyDescent="0.2">
      <c r="A35" s="107"/>
      <c r="B35" s="108"/>
      <c r="C35" s="108"/>
      <c r="D35" s="109"/>
      <c r="E35" s="73"/>
      <c r="F35" s="60" t="s">
        <v>49</v>
      </c>
      <c r="G35" s="26"/>
      <c r="H35" s="61" t="s">
        <v>17</v>
      </c>
      <c r="I35" s="27"/>
    </row>
    <row r="36" spans="1:9" ht="91.9" customHeight="1" x14ac:dyDescent="0.2">
      <c r="A36" s="107"/>
      <c r="B36" s="108"/>
      <c r="C36" s="108"/>
      <c r="D36" s="109"/>
      <c r="E36" s="73"/>
      <c r="F36" s="60" t="s">
        <v>45</v>
      </c>
      <c r="G36" s="92"/>
      <c r="H36" s="103"/>
      <c r="I36" s="93"/>
    </row>
    <row r="37" spans="1:9" ht="18.75" x14ac:dyDescent="0.2">
      <c r="A37" s="107"/>
      <c r="B37" s="108"/>
      <c r="C37" s="108"/>
      <c r="D37" s="109"/>
      <c r="E37" s="73"/>
      <c r="F37" s="60" t="s">
        <v>16</v>
      </c>
      <c r="G37" s="92"/>
      <c r="H37" s="103"/>
      <c r="I37" s="93"/>
    </row>
    <row r="38" spans="1:9" ht="37.5" x14ac:dyDescent="0.2">
      <c r="A38" s="107"/>
      <c r="B38" s="108"/>
      <c r="C38" s="108"/>
      <c r="D38" s="109"/>
      <c r="E38" s="73"/>
      <c r="F38" s="60" t="s">
        <v>50</v>
      </c>
      <c r="G38" s="92"/>
      <c r="H38" s="103"/>
      <c r="I38" s="93"/>
    </row>
    <row r="39" spans="1:9" ht="37.9" customHeight="1" thickBot="1" x14ac:dyDescent="0.25">
      <c r="A39" s="110"/>
      <c r="B39" s="111"/>
      <c r="C39" s="111"/>
      <c r="D39" s="112"/>
      <c r="E39" s="57"/>
      <c r="F39" s="62" t="s">
        <v>46</v>
      </c>
      <c r="G39" s="101"/>
      <c r="H39" s="116"/>
      <c r="I39" s="102"/>
    </row>
  </sheetData>
  <protectedRanges>
    <protectedRange sqref="C1 C29:E31 A32 G36:I39 I34:I35 G34:G35 G29:I33 F4:I21" name="Område1_2"/>
    <protectedRange sqref="B4:D4" name="Område1_2_3_1_1"/>
    <protectedRange sqref="B5:D10" name="Område1_3_1_1_1"/>
    <protectedRange sqref="E4" name="Område1_2_13_1"/>
    <protectedRange sqref="E5:E10" name="Område1_3_1_2_1"/>
    <protectedRange sqref="F22:I27" name="Område1_3"/>
  </protectedRanges>
  <autoFilter ref="C3:E40" xr:uid="{00000000-0009-0000-0000-000000000000}"/>
  <mergeCells count="22">
    <mergeCell ref="A32:D39"/>
    <mergeCell ref="G36:I36"/>
    <mergeCell ref="A28:D28"/>
    <mergeCell ref="F28:I28"/>
    <mergeCell ref="A29:B29"/>
    <mergeCell ref="C29:D29"/>
    <mergeCell ref="G29:I29"/>
    <mergeCell ref="G37:I37"/>
    <mergeCell ref="G38:I38"/>
    <mergeCell ref="G39:I39"/>
    <mergeCell ref="G31:I31"/>
    <mergeCell ref="G32:I32"/>
    <mergeCell ref="G33:I33"/>
    <mergeCell ref="C1:H1"/>
    <mergeCell ref="F3:G3"/>
    <mergeCell ref="G2:I2"/>
    <mergeCell ref="C30:D30"/>
    <mergeCell ref="A31:B31"/>
    <mergeCell ref="A2:D2"/>
    <mergeCell ref="A30:B30"/>
    <mergeCell ref="C31:D31"/>
    <mergeCell ref="G30:I30"/>
  </mergeCells>
  <pageMargins left="0.7" right="0.7" top="0.75" bottom="0.75" header="0.3" footer="0.3"/>
  <pageSetup scale="56" orientation="landscape" r:id="rId1"/>
  <headerFooter>
    <oddHeader>&amp;C&amp;18Annex A.1 - DRC TECHNICAL BID FORM FOR SERVICES</oddHeader>
    <oddFooter>&amp;LCT PROCUREMENT 06_and 37_ANNEX A - DRC Bid Form for SERVICES
Date: 01-01-2018 •  Valid from: 01-01-2018&amp;CPage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2"/>
  <sheetViews>
    <sheetView tabSelected="1" topLeftCell="A10" zoomScaleNormal="100" zoomScaleSheetLayoutView="120" zoomScalePageLayoutView="90" workbookViewId="0">
      <selection activeCell="F13" sqref="F13"/>
    </sheetView>
  </sheetViews>
  <sheetFormatPr defaultColWidth="8.85546875" defaultRowHeight="12.75" x14ac:dyDescent="0.2"/>
  <cols>
    <col min="1" max="1" width="13.5703125" style="1" customWidth="1"/>
    <col min="2" max="2" width="38" style="1" customWidth="1"/>
    <col min="3" max="3" width="55.42578125" style="1" customWidth="1"/>
    <col min="4" max="4" width="15.28515625" style="1" bestFit="1" customWidth="1"/>
    <col min="5" max="5" width="16.42578125" style="1" customWidth="1"/>
    <col min="6" max="6" width="22.85546875" style="1" customWidth="1"/>
    <col min="7" max="7" width="21.42578125" style="1" customWidth="1"/>
    <col min="8" max="8" width="37.85546875" style="1" customWidth="1"/>
    <col min="9" max="9" width="16.7109375" style="1" customWidth="1"/>
    <col min="10" max="16384" width="8.85546875" style="1"/>
  </cols>
  <sheetData>
    <row r="1" spans="1:9" ht="51.6" customHeight="1" thickBot="1" x14ac:dyDescent="0.25">
      <c r="A1" s="3"/>
      <c r="B1" s="4"/>
      <c r="C1" s="117" t="s">
        <v>111</v>
      </c>
      <c r="D1" s="118"/>
      <c r="E1" s="118"/>
      <c r="F1" s="118"/>
      <c r="G1" s="118"/>
      <c r="H1" s="119"/>
      <c r="I1" s="11" t="s">
        <v>30</v>
      </c>
    </row>
    <row r="2" spans="1:9" x14ac:dyDescent="0.2">
      <c r="A2" s="123" t="s">
        <v>31</v>
      </c>
      <c r="B2" s="124"/>
      <c r="C2" s="124"/>
      <c r="D2" s="125"/>
      <c r="E2" s="66"/>
      <c r="F2" s="126" t="s">
        <v>29</v>
      </c>
      <c r="G2" s="127"/>
      <c r="H2" s="127"/>
      <c r="I2" s="128"/>
    </row>
    <row r="3" spans="1:9" ht="70.150000000000006" customHeight="1" x14ac:dyDescent="0.2">
      <c r="A3" s="7" t="s">
        <v>1</v>
      </c>
      <c r="B3" s="2" t="s">
        <v>3</v>
      </c>
      <c r="C3" s="2" t="s">
        <v>8</v>
      </c>
      <c r="D3" s="8" t="s">
        <v>6</v>
      </c>
      <c r="E3" s="29" t="s">
        <v>7</v>
      </c>
      <c r="F3" s="7" t="s">
        <v>4</v>
      </c>
      <c r="G3" s="2" t="s">
        <v>5</v>
      </c>
      <c r="H3" s="2" t="s">
        <v>118</v>
      </c>
      <c r="I3" s="8" t="s">
        <v>119</v>
      </c>
    </row>
    <row r="4" spans="1:9" ht="76.5" x14ac:dyDescent="0.25">
      <c r="A4" s="31">
        <v>1</v>
      </c>
      <c r="B4" s="33" t="s">
        <v>58</v>
      </c>
      <c r="C4" s="16" t="s">
        <v>77</v>
      </c>
      <c r="D4" s="74">
        <v>1</v>
      </c>
      <c r="E4" s="50" t="s">
        <v>71</v>
      </c>
      <c r="F4" s="42"/>
      <c r="G4" s="17"/>
      <c r="H4" s="17"/>
      <c r="I4" s="12"/>
    </row>
    <row r="5" spans="1:9" ht="38.25" x14ac:dyDescent="0.25">
      <c r="A5" s="31">
        <v>2</v>
      </c>
      <c r="B5" s="34" t="s">
        <v>59</v>
      </c>
      <c r="C5" s="16" t="s">
        <v>73</v>
      </c>
      <c r="D5" s="74">
        <v>1</v>
      </c>
      <c r="E5" s="51" t="s">
        <v>72</v>
      </c>
      <c r="F5" s="42"/>
      <c r="G5" s="17"/>
      <c r="H5" s="17"/>
      <c r="I5" s="12"/>
    </row>
    <row r="6" spans="1:9" ht="38.25" x14ac:dyDescent="0.25">
      <c r="A6" s="31">
        <v>3</v>
      </c>
      <c r="B6" s="35" t="s">
        <v>60</v>
      </c>
      <c r="C6" s="16" t="s">
        <v>74</v>
      </c>
      <c r="D6" s="74">
        <v>1</v>
      </c>
      <c r="E6" s="51" t="s">
        <v>72</v>
      </c>
      <c r="F6" s="42"/>
      <c r="G6" s="17"/>
      <c r="H6" s="17"/>
      <c r="I6" s="12"/>
    </row>
    <row r="7" spans="1:9" ht="63.75" x14ac:dyDescent="0.25">
      <c r="A7" s="31">
        <v>4</v>
      </c>
      <c r="B7" s="33" t="s">
        <v>61</v>
      </c>
      <c r="C7" s="16" t="s">
        <v>75</v>
      </c>
      <c r="D7" s="74">
        <v>1</v>
      </c>
      <c r="E7" s="51" t="s">
        <v>72</v>
      </c>
      <c r="F7" s="42"/>
      <c r="G7" s="17"/>
      <c r="H7" s="17"/>
      <c r="I7" s="12"/>
    </row>
    <row r="8" spans="1:9" ht="38.25" x14ac:dyDescent="0.25">
      <c r="A8" s="31">
        <v>5</v>
      </c>
      <c r="B8" s="33" t="s">
        <v>62</v>
      </c>
      <c r="C8" s="16" t="s">
        <v>66</v>
      </c>
      <c r="D8" s="74">
        <v>1</v>
      </c>
      <c r="E8" s="51" t="s">
        <v>72</v>
      </c>
      <c r="F8" s="42"/>
      <c r="G8" s="17"/>
      <c r="H8" s="17"/>
      <c r="I8" s="12"/>
    </row>
    <row r="9" spans="1:9" ht="25.5" x14ac:dyDescent="0.25">
      <c r="A9" s="31">
        <v>6</v>
      </c>
      <c r="B9" s="33" t="s">
        <v>63</v>
      </c>
      <c r="C9" s="16" t="s">
        <v>78</v>
      </c>
      <c r="D9" s="74">
        <v>2</v>
      </c>
      <c r="E9" s="51" t="s">
        <v>72</v>
      </c>
      <c r="F9" s="42"/>
      <c r="G9" s="17"/>
      <c r="H9" s="17"/>
      <c r="I9" s="12"/>
    </row>
    <row r="10" spans="1:9" ht="89.25" customHeight="1" x14ac:dyDescent="0.25">
      <c r="A10" s="31">
        <v>7</v>
      </c>
      <c r="B10" s="75" t="s">
        <v>64</v>
      </c>
      <c r="C10" s="76" t="s">
        <v>69</v>
      </c>
      <c r="D10" s="77">
        <v>1</v>
      </c>
      <c r="E10" s="51" t="s">
        <v>71</v>
      </c>
      <c r="F10" s="78"/>
      <c r="G10" s="17"/>
      <c r="H10" s="17"/>
      <c r="I10" s="12"/>
    </row>
    <row r="11" spans="1:9" ht="26.25" x14ac:dyDescent="0.25">
      <c r="A11" s="31">
        <v>8</v>
      </c>
      <c r="B11" s="79" t="s">
        <v>65</v>
      </c>
      <c r="C11" s="80" t="s">
        <v>70</v>
      </c>
      <c r="D11" s="81">
        <v>1</v>
      </c>
      <c r="E11" s="52" t="s">
        <v>71</v>
      </c>
      <c r="F11" s="78"/>
      <c r="G11" s="17"/>
      <c r="H11" s="17"/>
      <c r="I11" s="12"/>
    </row>
    <row r="12" spans="1:9" ht="90" x14ac:dyDescent="0.25">
      <c r="A12" s="31">
        <v>9</v>
      </c>
      <c r="B12" s="41" t="s">
        <v>76</v>
      </c>
      <c r="C12" s="36" t="s">
        <v>79</v>
      </c>
      <c r="D12" s="37">
        <v>1</v>
      </c>
      <c r="E12" s="52" t="s">
        <v>71</v>
      </c>
      <c r="F12" s="82"/>
      <c r="G12" s="17"/>
      <c r="H12" s="17"/>
      <c r="I12" s="12"/>
    </row>
    <row r="13" spans="1:9" ht="15" x14ac:dyDescent="0.2">
      <c r="A13" s="31">
        <v>10</v>
      </c>
      <c r="B13" s="39" t="s">
        <v>80</v>
      </c>
      <c r="C13" s="40" t="s">
        <v>94</v>
      </c>
      <c r="D13" s="71">
        <v>2</v>
      </c>
      <c r="E13" s="52" t="s">
        <v>110</v>
      </c>
      <c r="F13" s="42"/>
      <c r="G13" s="17"/>
      <c r="H13" s="17"/>
      <c r="I13" s="12"/>
    </row>
    <row r="14" spans="1:9" ht="30" x14ac:dyDescent="0.2">
      <c r="A14" s="31">
        <v>11</v>
      </c>
      <c r="B14" s="39" t="s">
        <v>85</v>
      </c>
      <c r="C14" s="40" t="s">
        <v>93</v>
      </c>
      <c r="D14" s="71">
        <v>2</v>
      </c>
      <c r="E14" s="52" t="s">
        <v>113</v>
      </c>
      <c r="F14" s="42"/>
      <c r="G14" s="17"/>
      <c r="H14" s="17"/>
      <c r="I14" s="12"/>
    </row>
    <row r="15" spans="1:9" ht="30" x14ac:dyDescent="0.2">
      <c r="A15" s="31">
        <v>12</v>
      </c>
      <c r="B15" s="39" t="s">
        <v>86</v>
      </c>
      <c r="C15" s="40" t="s">
        <v>92</v>
      </c>
      <c r="D15" s="71">
        <v>1</v>
      </c>
      <c r="E15" s="52" t="s">
        <v>71</v>
      </c>
      <c r="F15" s="42"/>
      <c r="G15" s="17"/>
      <c r="H15" s="17"/>
      <c r="I15" s="12"/>
    </row>
    <row r="16" spans="1:9" ht="30" x14ac:dyDescent="0.2">
      <c r="A16" s="31">
        <v>13</v>
      </c>
      <c r="B16" s="39" t="s">
        <v>87</v>
      </c>
      <c r="C16" s="40" t="s">
        <v>81</v>
      </c>
      <c r="D16" s="71">
        <v>1</v>
      </c>
      <c r="E16" s="52" t="s">
        <v>71</v>
      </c>
      <c r="F16" s="42"/>
      <c r="G16" s="17"/>
      <c r="H16" s="17"/>
      <c r="I16" s="12"/>
    </row>
    <row r="17" spans="1:9" ht="15" x14ac:dyDescent="0.2">
      <c r="A17" s="31">
        <v>14</v>
      </c>
      <c r="B17" s="39" t="s">
        <v>82</v>
      </c>
      <c r="C17" s="40" t="s">
        <v>90</v>
      </c>
      <c r="D17" s="71">
        <v>2</v>
      </c>
      <c r="E17" s="53" t="s">
        <v>114</v>
      </c>
      <c r="F17" s="42"/>
      <c r="G17" s="17"/>
      <c r="H17" s="17"/>
      <c r="I17" s="12"/>
    </row>
    <row r="18" spans="1:9" ht="30" x14ac:dyDescent="0.2">
      <c r="A18" s="31">
        <v>15</v>
      </c>
      <c r="B18" s="39" t="s">
        <v>83</v>
      </c>
      <c r="C18" s="40" t="s">
        <v>95</v>
      </c>
      <c r="D18" s="71">
        <v>1</v>
      </c>
      <c r="E18" s="53" t="s">
        <v>114</v>
      </c>
      <c r="F18" s="42"/>
      <c r="G18" s="17"/>
      <c r="H18" s="17"/>
      <c r="I18" s="12"/>
    </row>
    <row r="19" spans="1:9" ht="15" x14ac:dyDescent="0.2">
      <c r="A19" s="31">
        <v>16</v>
      </c>
      <c r="B19" s="39" t="s">
        <v>84</v>
      </c>
      <c r="C19" s="40" t="s">
        <v>89</v>
      </c>
      <c r="D19" s="71">
        <v>1</v>
      </c>
      <c r="E19" s="53" t="s">
        <v>114</v>
      </c>
      <c r="F19" s="42"/>
      <c r="G19" s="17"/>
      <c r="H19" s="17"/>
      <c r="I19" s="12"/>
    </row>
    <row r="20" spans="1:9" ht="30" x14ac:dyDescent="0.2">
      <c r="A20" s="31">
        <v>17</v>
      </c>
      <c r="B20" s="39" t="s">
        <v>85</v>
      </c>
      <c r="C20" s="40" t="s">
        <v>88</v>
      </c>
      <c r="D20" s="71">
        <v>1</v>
      </c>
      <c r="E20" s="53" t="s">
        <v>114</v>
      </c>
      <c r="F20" s="42"/>
      <c r="G20" s="17"/>
      <c r="H20" s="17"/>
      <c r="I20" s="12"/>
    </row>
    <row r="21" spans="1:9" ht="30" x14ac:dyDescent="0.2">
      <c r="A21" s="83">
        <v>18</v>
      </c>
      <c r="B21" s="39" t="s">
        <v>107</v>
      </c>
      <c r="C21" s="40" t="s">
        <v>108</v>
      </c>
      <c r="D21" s="71">
        <v>2</v>
      </c>
      <c r="E21" s="53" t="s">
        <v>115</v>
      </c>
      <c r="F21" s="55"/>
      <c r="G21" s="56"/>
      <c r="H21" s="24"/>
      <c r="I21" s="24"/>
    </row>
    <row r="22" spans="1:9" ht="60" x14ac:dyDescent="0.2">
      <c r="A22" s="83">
        <v>19</v>
      </c>
      <c r="B22" s="68" t="s">
        <v>96</v>
      </c>
      <c r="C22" s="69" t="s">
        <v>97</v>
      </c>
      <c r="D22" s="72">
        <v>1</v>
      </c>
      <c r="E22" s="52" t="s">
        <v>109</v>
      </c>
      <c r="F22" s="55"/>
      <c r="G22" s="56"/>
      <c r="H22" s="24"/>
      <c r="I22" s="54"/>
    </row>
    <row r="23" spans="1:9" ht="30" x14ac:dyDescent="0.2">
      <c r="A23" s="83">
        <v>20</v>
      </c>
      <c r="B23" s="68" t="s">
        <v>83</v>
      </c>
      <c r="C23" s="69" t="s">
        <v>98</v>
      </c>
      <c r="D23" s="72">
        <v>1</v>
      </c>
      <c r="E23" s="52" t="s">
        <v>109</v>
      </c>
      <c r="F23" s="55"/>
      <c r="G23" s="56"/>
      <c r="H23" s="24"/>
      <c r="I23" s="54"/>
    </row>
    <row r="24" spans="1:9" ht="30" x14ac:dyDescent="0.2">
      <c r="A24" s="83">
        <v>21</v>
      </c>
      <c r="B24" s="68" t="s">
        <v>99</v>
      </c>
      <c r="C24" s="69" t="s">
        <v>100</v>
      </c>
      <c r="D24" s="72">
        <v>1</v>
      </c>
      <c r="E24" s="52" t="s">
        <v>109</v>
      </c>
      <c r="F24" s="55"/>
      <c r="G24" s="56"/>
      <c r="H24" s="24"/>
      <c r="I24" s="54"/>
    </row>
    <row r="25" spans="1:9" ht="30" x14ac:dyDescent="0.2">
      <c r="A25" s="83">
        <v>22</v>
      </c>
      <c r="B25" s="68" t="s">
        <v>101</v>
      </c>
      <c r="C25" s="69" t="s">
        <v>102</v>
      </c>
      <c r="D25" s="72">
        <v>1</v>
      </c>
      <c r="E25" s="52" t="s">
        <v>109</v>
      </c>
      <c r="F25" s="55"/>
      <c r="G25" s="56"/>
      <c r="H25" s="24"/>
      <c r="I25" s="54"/>
    </row>
    <row r="26" spans="1:9" ht="30" x14ac:dyDescent="0.2">
      <c r="A26" s="83">
        <v>23</v>
      </c>
      <c r="B26" s="68" t="s">
        <v>103</v>
      </c>
      <c r="C26" s="69" t="s">
        <v>104</v>
      </c>
      <c r="D26" s="72">
        <v>1</v>
      </c>
      <c r="E26" s="52" t="s">
        <v>109</v>
      </c>
      <c r="F26" s="55"/>
      <c r="G26" s="56"/>
      <c r="H26" s="24"/>
      <c r="I26" s="54"/>
    </row>
    <row r="27" spans="1:9" ht="30" x14ac:dyDescent="0.2">
      <c r="A27" s="83">
        <v>24</v>
      </c>
      <c r="B27" s="68" t="s">
        <v>105</v>
      </c>
      <c r="C27" s="69" t="s">
        <v>106</v>
      </c>
      <c r="D27" s="72">
        <v>1</v>
      </c>
      <c r="E27" s="52" t="s">
        <v>109</v>
      </c>
      <c r="F27" s="55"/>
      <c r="G27" s="56"/>
      <c r="H27" s="24"/>
      <c r="I27" s="54"/>
    </row>
    <row r="28" spans="1:9" ht="25.5" x14ac:dyDescent="0.2">
      <c r="A28" s="31" t="s">
        <v>27</v>
      </c>
      <c r="B28" s="16"/>
      <c r="C28" s="16"/>
      <c r="D28" s="43"/>
      <c r="E28" s="17"/>
      <c r="F28" s="42"/>
      <c r="G28" s="17"/>
      <c r="H28" s="17"/>
      <c r="I28" s="12"/>
    </row>
    <row r="29" spans="1:9" ht="12.75" customHeight="1" x14ac:dyDescent="0.2">
      <c r="A29" s="129"/>
      <c r="B29" s="130"/>
      <c r="C29" s="130"/>
      <c r="D29" s="130"/>
      <c r="E29" s="130"/>
      <c r="F29" s="130"/>
      <c r="G29" s="131"/>
      <c r="H29" s="6" t="s">
        <v>53</v>
      </c>
      <c r="I29" s="13"/>
    </row>
    <row r="30" spans="1:9" ht="38.25" x14ac:dyDescent="0.2">
      <c r="A30" s="129"/>
      <c r="B30" s="130"/>
      <c r="C30" s="130"/>
      <c r="D30" s="130"/>
      <c r="E30" s="130"/>
      <c r="F30" s="130"/>
      <c r="G30" s="131"/>
      <c r="H30" s="5" t="s">
        <v>28</v>
      </c>
      <c r="I30" s="14"/>
    </row>
    <row r="31" spans="1:9" ht="13.5" thickBot="1" x14ac:dyDescent="0.25">
      <c r="A31" s="129"/>
      <c r="B31" s="130"/>
      <c r="C31" s="130"/>
      <c r="D31" s="130"/>
      <c r="E31" s="130"/>
      <c r="F31" s="130"/>
      <c r="G31" s="131"/>
      <c r="H31" s="9" t="s">
        <v>54</v>
      </c>
      <c r="I31" s="15"/>
    </row>
    <row r="32" spans="1:9" ht="15" customHeight="1" x14ac:dyDescent="0.2">
      <c r="A32" s="126" t="s">
        <v>0</v>
      </c>
      <c r="B32" s="127"/>
      <c r="C32" s="127"/>
      <c r="D32" s="127"/>
      <c r="E32" s="66"/>
      <c r="F32" s="126" t="s">
        <v>19</v>
      </c>
      <c r="G32" s="127"/>
      <c r="H32" s="127"/>
      <c r="I32" s="128"/>
    </row>
    <row r="33" spans="1:9" ht="103.15" customHeight="1" x14ac:dyDescent="0.2">
      <c r="A33" s="132" t="s">
        <v>42</v>
      </c>
      <c r="B33" s="133"/>
      <c r="C33" s="120" t="s">
        <v>57</v>
      </c>
      <c r="D33" s="121"/>
      <c r="E33" s="63"/>
      <c r="F33" s="10" t="s">
        <v>11</v>
      </c>
      <c r="G33" s="120"/>
      <c r="H33" s="121"/>
      <c r="I33" s="122"/>
    </row>
    <row r="34" spans="1:9" ht="51" x14ac:dyDescent="0.2">
      <c r="A34" s="132" t="s">
        <v>9</v>
      </c>
      <c r="B34" s="133"/>
      <c r="C34" s="120" t="s">
        <v>117</v>
      </c>
      <c r="D34" s="121"/>
      <c r="E34" s="63"/>
      <c r="F34" s="10" t="s">
        <v>12</v>
      </c>
      <c r="G34" s="120"/>
      <c r="H34" s="121"/>
      <c r="I34" s="122"/>
    </row>
    <row r="35" spans="1:9" ht="39.6" customHeight="1" x14ac:dyDescent="0.2">
      <c r="A35" s="132" t="s">
        <v>43</v>
      </c>
      <c r="B35" s="133"/>
      <c r="C35" s="120" t="str">
        <f>+'[1]Annex A.1 Technical Bid'!C31</f>
        <v>60 Days/60 დღე</v>
      </c>
      <c r="D35" s="121"/>
      <c r="E35" s="63"/>
      <c r="F35" s="10" t="s">
        <v>26</v>
      </c>
      <c r="G35" s="120"/>
      <c r="H35" s="121"/>
      <c r="I35" s="122"/>
    </row>
    <row r="36" spans="1:9" ht="57" customHeight="1" thickBot="1" x14ac:dyDescent="0.25">
      <c r="A36" s="134" t="s">
        <v>10</v>
      </c>
      <c r="B36" s="135"/>
      <c r="C36" s="136" t="s">
        <v>52</v>
      </c>
      <c r="D36" s="137"/>
      <c r="E36" s="30"/>
      <c r="F36" s="10" t="s">
        <v>13</v>
      </c>
      <c r="G36" s="120"/>
      <c r="H36" s="121"/>
      <c r="I36" s="122"/>
    </row>
    <row r="37" spans="1:9" ht="25.15" customHeight="1" x14ac:dyDescent="0.2">
      <c r="A37" s="138" t="s">
        <v>120</v>
      </c>
      <c r="B37" s="139"/>
      <c r="C37" s="139"/>
      <c r="D37" s="140"/>
      <c r="E37" s="84"/>
      <c r="F37" s="64" t="s">
        <v>14</v>
      </c>
      <c r="G37" s="120"/>
      <c r="H37" s="121"/>
      <c r="I37" s="122"/>
    </row>
    <row r="38" spans="1:9" ht="51" x14ac:dyDescent="0.2">
      <c r="A38" s="141"/>
      <c r="B38" s="142"/>
      <c r="C38" s="142"/>
      <c r="D38" s="143"/>
      <c r="E38" s="84"/>
      <c r="F38" s="64" t="s">
        <v>15</v>
      </c>
      <c r="G38" s="120"/>
      <c r="H38" s="121"/>
      <c r="I38" s="122"/>
    </row>
    <row r="39" spans="1:9" x14ac:dyDescent="0.2">
      <c r="A39" s="141"/>
      <c r="B39" s="142"/>
      <c r="C39" s="142"/>
      <c r="D39" s="143"/>
      <c r="E39" s="84"/>
      <c r="F39" s="64" t="s">
        <v>16</v>
      </c>
      <c r="G39" s="120"/>
      <c r="H39" s="121"/>
      <c r="I39" s="122"/>
    </row>
    <row r="40" spans="1:9" x14ac:dyDescent="0.2">
      <c r="A40" s="141"/>
      <c r="B40" s="142"/>
      <c r="C40" s="142"/>
      <c r="D40" s="143"/>
      <c r="E40" s="84"/>
      <c r="F40" s="64" t="s">
        <v>17</v>
      </c>
      <c r="G40" s="120"/>
      <c r="H40" s="121"/>
      <c r="I40" s="122"/>
    </row>
    <row r="41" spans="1:9" ht="25.5" x14ac:dyDescent="0.2">
      <c r="A41" s="141"/>
      <c r="B41" s="142"/>
      <c r="C41" s="142"/>
      <c r="D41" s="143"/>
      <c r="E41" s="84"/>
      <c r="F41" s="64" t="s">
        <v>51</v>
      </c>
      <c r="G41" s="120"/>
      <c r="H41" s="121"/>
      <c r="I41" s="122"/>
    </row>
    <row r="42" spans="1:9" ht="24.75" customHeight="1" thickBot="1" x14ac:dyDescent="0.25">
      <c r="A42" s="144"/>
      <c r="B42" s="145"/>
      <c r="C42" s="145"/>
      <c r="D42" s="146"/>
      <c r="E42" s="65"/>
      <c r="F42" s="67" t="s">
        <v>18</v>
      </c>
      <c r="G42" s="136"/>
      <c r="H42" s="137"/>
      <c r="I42" s="147"/>
    </row>
  </sheetData>
  <protectedRanges>
    <protectedRange sqref="I30 G38:I42 G36:I36 C36:E36 A37:E42 C1:H1 H4:H20 H28" name="Område1_1"/>
    <protectedRange sqref="B4:D4" name="Område1_2_3_1_1"/>
    <protectedRange sqref="B5:D10" name="Område1_3_1_1_1_1"/>
    <protectedRange sqref="E4" name="Område1_2_13"/>
    <protectedRange sqref="E5:E10" name="Område1_3_1_2"/>
    <protectedRange sqref="F21:I21" name="Område1_1_1"/>
    <protectedRange sqref="F22:I27" name="Område1_3"/>
  </protectedRanges>
  <mergeCells count="25">
    <mergeCell ref="A37:D42"/>
    <mergeCell ref="G42:I42"/>
    <mergeCell ref="G37:I37"/>
    <mergeCell ref="G38:I38"/>
    <mergeCell ref="G39:I39"/>
    <mergeCell ref="G40:I40"/>
    <mergeCell ref="G41:I41"/>
    <mergeCell ref="G35:I35"/>
    <mergeCell ref="G36:I36"/>
    <mergeCell ref="A29:G31"/>
    <mergeCell ref="A32:D32"/>
    <mergeCell ref="F32:I32"/>
    <mergeCell ref="A33:B33"/>
    <mergeCell ref="C33:D33"/>
    <mergeCell ref="A34:B34"/>
    <mergeCell ref="C34:D34"/>
    <mergeCell ref="A35:B35"/>
    <mergeCell ref="C35:D35"/>
    <mergeCell ref="A36:B36"/>
    <mergeCell ref="C36:D36"/>
    <mergeCell ref="C1:H1"/>
    <mergeCell ref="G34:I34"/>
    <mergeCell ref="A2:D2"/>
    <mergeCell ref="F2:I2"/>
    <mergeCell ref="G33:I33"/>
  </mergeCells>
  <pageMargins left="0.7" right="0.7" top="0.75" bottom="0.75" header="0.3" footer="0.3"/>
  <pageSetup paperSize="9" scale="45" orientation="landscape" r:id="rId1"/>
  <headerFooter>
    <oddHeader>&amp;C&amp;18Annex A.2 - DRC FINANCIAL BID FORM FOR SERVICES</oddHeader>
    <oddFooter>&amp;LCT PROCUREMENT 06_and 37_ANNEX A - DRC Bid Form for SERVICES
Date: 01-01-2018 •  Valid from: 01-01-2018&amp;CPage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Annex A.1 Technical Bid</vt:lpstr>
      <vt:lpstr>Annex A.2 Financial Bid</vt:lpstr>
      <vt:lpstr>'Annex A.1 Technical Bid'!Print_Area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DRC</dc:creator>
  <cp:keywords/>
  <dc:description/>
  <cp:lastModifiedBy>user</cp:lastModifiedBy>
  <cp:lastPrinted>2021-07-30T10:37:42Z</cp:lastPrinted>
  <dcterms:created xsi:type="dcterms:W3CDTF">2017-05-23T13:13:55Z</dcterms:created>
  <dcterms:modified xsi:type="dcterms:W3CDTF">2021-08-01T08:20:15Z</dcterms:modified>
  <cp:category/>
</cp:coreProperties>
</file>